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jmdelta.just.sise/dhs/webdav/8ff42fac3017bb333bd5db2cff12f624be5d3b5b/37909222740/7c9d0707-7816-4470-bbbe-e5afa1ab74d8/"/>
    </mc:Choice>
  </mc:AlternateContent>
  <xr:revisionPtr revIDLastSave="0" documentId="13_ncr:1_{341068F8-26A3-4E19-9CDF-FFA5B2F9D6B6}" xr6:coauthVersionLast="47" xr6:coauthVersionMax="47" xr10:uidLastSave="{00000000-0000-0000-0000-000000000000}"/>
  <bookViews>
    <workbookView xWindow="-110" yWindow="-110" windowWidth="19420" windowHeight="1042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 s="1"/>
  <c r="E12" i="2" l="1"/>
  <c r="E13" i="2" l="1"/>
  <c r="E14" i="2" s="1"/>
  <c r="E15" i="2" s="1"/>
  <c r="E16" i="2" s="1"/>
</calcChain>
</file>

<file path=xl/sharedStrings.xml><?xml version="1.0" encoding="utf-8"?>
<sst xmlns="http://schemas.openxmlformats.org/spreadsheetml/2006/main" count="16" uniqueCount="16">
  <si>
    <t>Lisa nr 1</t>
  </si>
  <si>
    <t>Üürilepingu nr Ü13266/17 lisale nr 6.6</t>
  </si>
  <si>
    <t>Tööde loetelu ja eeldatav maksumus - Pirita tee 78, Tallinn, Harjumaa</t>
  </si>
  <si>
    <t>Lipualuste ja täiendavate nimetahvlite paigaldus</t>
  </si>
  <si>
    <t>Jrk
nr</t>
  </si>
  <si>
    <t xml:space="preserve">Töö nimetus </t>
  </si>
  <si>
    <t>Eeldatav maksumus, EUR, km-ta</t>
  </si>
  <si>
    <t>Täiendavate nimetahvlite (4tk) kujundamine, tarnimine ja paigaldus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</si>
  <si>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</si>
  <si>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</si>
  <si>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</si>
  <si>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</si>
  <si>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</si>
  <si>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</si>
  <si>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</si>
  <si>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Lipualuste paigaldus (20 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</si>
</sst>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9" fontId="9" fillId="0" borderId="17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right"/>
    </xf>
    <xf numFmtId="0" fontId="7" fillId="0" borderId="21" xfId="0" applyFont="1" applyBorder="1" applyAlignment="1">
      <alignment horizontal="right"/>
    </xf>
    <xf numFmtId="0" fontId="8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9" fontId="1" fillId="0" borderId="18" xfId="0" applyNumberFormat="1" applyFont="1" applyBorder="1"/>
    <xf numFmtId="0" fontId="1" fillId="2" borderId="13" xfId="0" applyFont="1" applyFill="1" applyBorder="1"/>
    <xf numFmtId="0" fontId="1" fillId="0" borderId="8" xfId="0" applyFont="1" applyBorder="1" applyAlignment="1">
      <alignment horizontal="right"/>
    </xf>
    <xf numFmtId="9" fontId="1" fillId="0" borderId="20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3" fontId="9" fillId="0" borderId="23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3" xfId="0" applyNumberFormat="1" applyFont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8" fillId="0" borderId="26" xfId="0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tabSelected="1" zoomScaleNormal="100" workbookViewId="0">
      <pane ySplit="7" topLeftCell="A8" activePane="bottomLeft" state="frozen"/>
      <selection pane="bottomLeft" activeCell="E17" sqref="E17"/>
    </sheetView>
  </sheetViews>
  <sheetFormatPr defaultColWidth="9.33203125" defaultRowHeight="14.5" x14ac:dyDescent="0.35"/>
  <cols>
    <col min="1" max="1" width="4.33203125" style="4" customWidth="1"/>
    <col min="2" max="2" width="5.44140625" style="4" customWidth="1"/>
    <col min="3" max="3" width="83" style="4" customWidth="1"/>
    <col min="4" max="4" width="6.33203125" style="4" customWidth="1"/>
    <col min="5" max="5" width="18.109375" style="12" customWidth="1"/>
    <col min="6" max="16384" width="9.33203125" style="4"/>
  </cols>
  <sheetData>
    <row r="1" spans="2:8" x14ac:dyDescent="0.35">
      <c r="B1" s="25"/>
      <c r="C1" s="25"/>
      <c r="D1" s="25"/>
      <c r="E1" s="1" t="s">
        <v>0</v>
      </c>
      <c r="F1" s="25"/>
      <c r="G1" s="25"/>
      <c r="H1" s="25"/>
    </row>
    <row r="2" spans="2:8" x14ac:dyDescent="0.35">
      <c r="B2" s="25"/>
      <c r="C2" s="25"/>
      <c r="D2" s="25"/>
      <c r="E2" s="2" t="s">
        <v>1</v>
      </c>
      <c r="F2" s="25"/>
      <c r="G2" s="25"/>
      <c r="H2" s="25"/>
    </row>
    <row r="4" spans="2:8" x14ac:dyDescent="0.35">
      <c r="B4" s="42" t="s">
        <v>2</v>
      </c>
      <c r="C4" s="42"/>
      <c r="D4" s="42"/>
      <c r="E4" s="42"/>
      <c r="F4" s="25"/>
      <c r="G4" s="25"/>
      <c r="H4" s="25"/>
    </row>
    <row r="5" spans="2:8" x14ac:dyDescent="0.35">
      <c r="B5" s="25"/>
      <c r="C5" s="43" t="s">
        <v>3</v>
      </c>
      <c r="D5" s="43"/>
      <c r="E5" s="43"/>
      <c r="F5" s="25"/>
      <c r="G5" s="25"/>
      <c r="H5" s="25"/>
    </row>
    <row r="6" spans="2:8" ht="15" thickBot="1" x14ac:dyDescent="0.4">
      <c r="B6" s="3"/>
      <c r="C6" s="25"/>
      <c r="D6" s="25"/>
      <c r="E6" s="21"/>
      <c r="F6" s="25"/>
      <c r="G6" s="25"/>
      <c r="H6" s="25"/>
    </row>
    <row r="7" spans="2:8" ht="43.5" x14ac:dyDescent="0.35">
      <c r="B7" s="22" t="s">
        <v>4</v>
      </c>
      <c r="C7" s="23" t="s">
        <v>5</v>
      </c>
      <c r="D7" s="24"/>
      <c r="E7" s="20" t="s">
        <v>6</v>
      </c>
      <c r="F7" s="25"/>
      <c r="G7" s="25"/>
      <c r="H7" s="25"/>
    </row>
    <row r="8" spans="2:8" x14ac:dyDescent="0.35">
      <c r="B8" s="5">
        <v>1</v>
      </c>
      <c r="C8" s="6" t="s">
        <v>7</v>
      </c>
      <c r="D8" s="15"/>
      <c r="E8" s="35">
        <v>12000</v>
      </c>
      <c r="F8" s="25"/>
      <c r="G8" s="25"/>
      <c r="H8" s="25"/>
    </row>
    <row r="9" spans="2:8" x14ac:dyDescent="0.35">
      <c r="B9" s="5">
        <v>2</v>
      </c>
      <c r="C9" s="6" t="s">
        <v>15</v>
      </c>
      <c r="D9" s="15"/>
      <c r="E9" s="35">
        <v>3454.54</v>
      </c>
      <c r="F9" s="25"/>
      <c r="G9" s="25"/>
      <c r="H9" s="25"/>
    </row>
    <row r="10" spans="2:8" x14ac:dyDescent="0.35">
      <c r="B10" s="14"/>
      <c r="C10" s="26"/>
      <c r="D10" s="27" t="s">
        <v>8</v>
      </c>
      <c r="E10" s="36">
        <f>SUM(E8:E9)</f>
        <v>15454.54</v>
      </c>
      <c r="F10" s="25"/>
      <c r="G10" s="25"/>
      <c r="H10" s="25"/>
    </row>
    <row r="11" spans="2:8" ht="15" customHeight="1" x14ac:dyDescent="0.35">
      <c r="B11" s="5"/>
      <c r="C11" s="7" t="s">
        <v>9</v>
      </c>
      <c r="D11" s="16">
        <v>0.1</v>
      </c>
      <c r="E11" s="35">
        <f>E10*D11</f>
        <v>1545.4540000000002</v>
      </c>
      <c r="F11" s="25"/>
      <c r="G11" s="25"/>
      <c r="H11" s="25"/>
    </row>
    <row r="12" spans="2:8" ht="15" customHeight="1" x14ac:dyDescent="0.35">
      <c r="B12" s="5"/>
      <c r="C12" s="13"/>
      <c r="D12" s="17" t="s">
        <v>10</v>
      </c>
      <c r="E12" s="37">
        <f>E10+E11</f>
        <v>16999.994000000002</v>
      </c>
      <c r="F12" s="25"/>
      <c r="G12" s="25"/>
      <c r="H12" s="25"/>
    </row>
    <row r="13" spans="2:8" ht="15" thickBot="1" x14ac:dyDescent="0.4">
      <c r="B13" s="8"/>
      <c r="C13" s="28" t="s">
        <v>11</v>
      </c>
      <c r="D13" s="29">
        <v>7.0000000000000007E-2</v>
      </c>
      <c r="E13" s="38">
        <f>E12*D13</f>
        <v>1189.9995800000004</v>
      </c>
      <c r="F13" s="25"/>
      <c r="G13" s="25"/>
      <c r="H13" s="25"/>
    </row>
    <row r="14" spans="2:8" ht="15" thickBot="1" x14ac:dyDescent="0.4">
      <c r="B14" s="9"/>
      <c r="C14" s="30"/>
      <c r="D14" s="18" t="s">
        <v>12</v>
      </c>
      <c r="E14" s="39">
        <f>E12+E13</f>
        <v>18189.993580000002</v>
      </c>
      <c r="F14" s="25"/>
      <c r="G14" s="25"/>
      <c r="H14" s="25"/>
    </row>
    <row r="15" spans="2:8" x14ac:dyDescent="0.35">
      <c r="B15" s="10"/>
      <c r="C15" s="31" t="s">
        <v>13</v>
      </c>
      <c r="D15" s="32">
        <v>0.2</v>
      </c>
      <c r="E15" s="40">
        <f>D15*E14</f>
        <v>3637.9987160000005</v>
      </c>
      <c r="F15" s="25"/>
      <c r="G15" s="25"/>
      <c r="H15" s="25"/>
    </row>
    <row r="16" spans="2:8" ht="15" thickBot="1" x14ac:dyDescent="0.4">
      <c r="B16" s="11"/>
      <c r="C16" s="33"/>
      <c r="D16" s="19" t="s">
        <v>14</v>
      </c>
      <c r="E16" s="41">
        <f>E14+E15</f>
        <v>21827.992296000004</v>
      </c>
      <c r="F16" s="25"/>
      <c r="G16" s="25"/>
      <c r="H16" s="25"/>
    </row>
    <row r="18" spans="2:8" x14ac:dyDescent="0.35">
      <c r="B18" s="25"/>
      <c r="C18" s="25"/>
      <c r="D18" s="25"/>
      <c r="E18" s="21"/>
      <c r="F18" s="25"/>
      <c r="G18" s="25"/>
      <c r="H18" s="34"/>
    </row>
    <row r="39" spans="8:8" x14ac:dyDescent="0.35">
      <c r="H39" s="25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CEC8B-90BA-47BA-A71C-32C36937E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Aare Aun</cp:lastModifiedBy>
  <cp:revision/>
  <dcterms:created xsi:type="dcterms:W3CDTF">2016-11-01T06:43:12Z</dcterms:created>
  <dcterms:modified xsi:type="dcterms:W3CDTF">2023-06-01T07:46:53Z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